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8148"/>
  </bookViews>
  <sheets>
    <sheet name="General Operations (2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J21" i="1"/>
  <c r="J61" i="1" s="1"/>
  <c r="H59" i="1"/>
  <c r="J59" i="1"/>
  <c r="H61" i="1" l="1"/>
</calcChain>
</file>

<file path=xl/sharedStrings.xml><?xml version="1.0" encoding="utf-8"?>
<sst xmlns="http://schemas.openxmlformats.org/spreadsheetml/2006/main" count="121" uniqueCount="121">
  <si>
    <t>Net Ordinary Income</t>
  </si>
  <si>
    <t>Total Expense</t>
  </si>
  <si>
    <t>8963 · Payroll Taxes</t>
  </si>
  <si>
    <t>8909 · Payroll</t>
  </si>
  <si>
    <t>8977 · FFGC Promotion</t>
  </si>
  <si>
    <t>8975-NGC &amp; DS Award Preparation</t>
  </si>
  <si>
    <t>8974 · Donor NGC &amp; DS Awards</t>
  </si>
  <si>
    <t>8973 · Web Site Hosting</t>
  </si>
  <si>
    <t>8971 · WAYS AND MEANS - Other</t>
  </si>
  <si>
    <t>8951.1 · Credit Card Fees</t>
  </si>
  <si>
    <t>8969.3 · Third VP</t>
  </si>
  <si>
    <t>8969.2 · Second VP</t>
  </si>
  <si>
    <t>8969.1 · First VP</t>
  </si>
  <si>
    <t>8965 · Telephone/ISP</t>
  </si>
  <si>
    <t>8964 · Licenses and taxes</t>
  </si>
  <si>
    <t>8947 · Presidents Official Exp</t>
  </si>
  <si>
    <t>8929 · OFFICE SUPPLIES - Other</t>
  </si>
  <si>
    <t>8945 · Printing &amp; Stationery</t>
  </si>
  <si>
    <t>8943 · Postage</t>
  </si>
  <si>
    <t>8927 · MISCELLANEOUS EXPENSES</t>
  </si>
  <si>
    <t>8923 · Legal &amp; Accounting</t>
  </si>
  <si>
    <t>8921 · Insurance - Other</t>
  </si>
  <si>
    <t>8921.1 · Workers' Compensation</t>
  </si>
  <si>
    <t>8915 · Floral Design Study</t>
  </si>
  <si>
    <t>8911-Gifts/Memorials/Coutesies</t>
  </si>
  <si>
    <t>8907 · District Mtg Tour Expenses</t>
  </si>
  <si>
    <t>8902 · Bank Charges-General Fd</t>
  </si>
  <si>
    <t>8901 · BOD Meeting Hospitality - Other</t>
  </si>
  <si>
    <t>8901.1 · Hospitality-Other(Awds/H&amp;E/Nom</t>
  </si>
  <si>
    <t>8202.1 · Florida Gardener Postage</t>
  </si>
  <si>
    <t>8202 · Fl Gardener-Circulation</t>
  </si>
  <si>
    <t>8106 · FDS/Educ Activities</t>
  </si>
  <si>
    <t>8104- FFGC Awards Preparation</t>
  </si>
  <si>
    <t>8103 · NGC/DS Conventions</t>
  </si>
  <si>
    <t>8101 · State Convention - Other</t>
  </si>
  <si>
    <t>8101.2 · Convention Board Dinner</t>
  </si>
  <si>
    <t>8002 · NGC Dues Youth Gardeners</t>
  </si>
  <si>
    <t>8001 · NGC Dues -Members</t>
  </si>
  <si>
    <t>Expense</t>
  </si>
  <si>
    <t>Total Income</t>
  </si>
  <si>
    <t>6507 · Miscellaneous Revenue - Other</t>
  </si>
  <si>
    <t>6308.3 · Credit Card Points</t>
  </si>
  <si>
    <t>6401 · Interest Earned - Gen Fd (FFGC)</t>
  </si>
  <si>
    <t>6308 · WAYS AND MEANS-SALES (FFGC) - Other</t>
  </si>
  <si>
    <t>6202 · Fl Gardener Adv.Income</t>
  </si>
  <si>
    <t>6201 · TFG Subscriptions</t>
  </si>
  <si>
    <t>6108 · Short Course North</t>
  </si>
  <si>
    <t>6106 · Tropical Short Course</t>
  </si>
  <si>
    <t>6105 · State Convention</t>
  </si>
  <si>
    <t>6103 · Floral Design/Educ activities</t>
  </si>
  <si>
    <t>6102 · F/S Schools and Symposiums</t>
  </si>
  <si>
    <t>6101 · FFGC/UF Short Course</t>
  </si>
  <si>
    <t>6004 · FFGC  Life Memberships</t>
  </si>
  <si>
    <t>6003 · Dues - Affiliate member</t>
  </si>
  <si>
    <t>6001.1 · Dues - New Members</t>
  </si>
  <si>
    <t>6001 · Dues - Members</t>
  </si>
  <si>
    <t>Income</t>
  </si>
  <si>
    <t>Ordinary Income/Expense</t>
  </si>
  <si>
    <t>Proposed 2021-2022</t>
  </si>
  <si>
    <t>2020-2021 Budget</t>
  </si>
  <si>
    <t>Line No.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</si>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</sst>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" fontId="1" fillId="0" borderId="0" xfId="0" applyNumberFormat="1" applyFont="1"/>
    <xf numFmtId="0" fontId="2" fillId="0" borderId="0" xfId="0" applyNumberFormat="1" applyFont="1"/>
    <xf numFmtId="0" fontId="0" fillId="0" borderId="0" xfId="0" applyNumberFormat="1"/>
    <xf numFmtId="4" fontId="2" fillId="0" borderId="0" xfId="0" applyNumberFormat="1" applyFont="1"/>
    <xf numFmtId="49" fontId="2" fillId="0" borderId="0" xfId="0" applyNumberFormat="1" applyFont="1"/>
    <xf numFmtId="40" fontId="2" fillId="0" borderId="0" xfId="0" applyNumberFormat="1" applyFont="1" applyBorder="1"/>
    <xf numFmtId="40" fontId="3" fillId="0" borderId="1" xfId="0" applyNumberFormat="1" applyFont="1" applyBorder="1"/>
    <xf numFmtId="40" fontId="3" fillId="0" borderId="0" xfId="0" applyNumberFormat="1" applyFont="1" applyBorder="1"/>
    <xf numFmtId="40" fontId="3" fillId="0" borderId="2" xfId="0" applyNumberFormat="1" applyFont="1" applyBorder="1"/>
    <xf numFmtId="40" fontId="3" fillId="0" borderId="0" xfId="0" applyNumberFormat="1" applyFont="1"/>
    <xf numFmtId="4" fontId="3" fillId="0" borderId="2" xfId="0" applyNumberFormat="1" applyFont="1" applyBorder="1"/>
    <xf numFmtId="4" fontId="1" fillId="0" borderId="2" xfId="0" applyNumberFormat="1" applyFont="1" applyBorder="1"/>
    <xf numFmtId="49" fontId="2" fillId="0" borderId="2" xfId="0" applyNumberFormat="1" applyFont="1" applyBorder="1"/>
    <xf numFmtId="49" fontId="2" fillId="0" borderId="2" xfId="0" applyNumberFormat="1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tabSelected="1" workbookViewId="0">
      <selection activeCell="N19" sqref="N19"/>
    </sheetView>
  </sheetViews>
  <sheetFormatPr defaultRowHeight="14.4" x14ac:dyDescent="0.3"/>
  <cols>
    <col min="1" max="1" width="4.88671875" style="2" customWidth="1"/>
    <col min="2" max="6" width="3" style="2" customWidth="1"/>
    <col min="7" max="7" width="39" style="2" customWidth="1"/>
    <col min="8" max="8" width="17.44140625" style="3" customWidth="1"/>
    <col min="9" max="9" width="3" style="2" customWidth="1"/>
    <col min="10" max="10" width="15.88671875" style="1" customWidth="1"/>
  </cols>
  <sheetData>
    <row r="1" spans="1:10" ht="24" thickBot="1" x14ac:dyDescent="0.3">
      <c r="A1" s="14" t="s">
        <v>60</v>
      </c>
      <c r="B1" s="15"/>
      <c r="C1" s="15"/>
      <c r="D1" s="15"/>
      <c r="E1" s="15"/>
      <c r="F1" s="15"/>
      <c r="G1" s="15"/>
      <c r="H1" s="15" t="s">
        <v>59</v>
      </c>
      <c r="I1" s="15"/>
      <c r="J1" s="16" t="s">
        <v>58</v>
      </c>
    </row>
    <row r="2" spans="1:10" ht="15.75" thickTop="1" x14ac:dyDescent="0.25">
      <c r="A2" s="5" t="s">
        <v>61</v>
      </c>
      <c r="B2" s="5" t="s">
        <v>57</v>
      </c>
      <c r="C2" s="5"/>
      <c r="D2" s="5"/>
      <c r="E2" s="5"/>
      <c r="F2" s="5"/>
      <c r="G2" s="5"/>
      <c r="H2" s="10"/>
      <c r="I2" s="5"/>
    </row>
    <row r="3" spans="1:10" ht="15" x14ac:dyDescent="0.25">
      <c r="A3" s="5" t="s">
        <v>62</v>
      </c>
      <c r="B3" s="5"/>
      <c r="C3" s="5" t="s">
        <v>56</v>
      </c>
      <c r="D3" s="5"/>
      <c r="E3" s="5"/>
      <c r="F3" s="5"/>
      <c r="G3" s="5"/>
      <c r="H3" s="10"/>
      <c r="I3" s="5"/>
    </row>
    <row r="4" spans="1:10" x14ac:dyDescent="0.3">
      <c r="A4" s="5" t="s">
        <v>63</v>
      </c>
      <c r="B4" s="5"/>
      <c r="C4" s="5"/>
      <c r="D4" s="5"/>
      <c r="E4" s="5" t="s">
        <v>55</v>
      </c>
      <c r="F4" s="5"/>
      <c r="G4" s="5"/>
      <c r="H4" s="10">
        <v>106000</v>
      </c>
      <c r="I4" s="5"/>
      <c r="J4" s="1">
        <v>111000</v>
      </c>
    </row>
    <row r="5" spans="1:10" x14ac:dyDescent="0.3">
      <c r="A5" s="5" t="s">
        <v>64</v>
      </c>
      <c r="B5" s="5"/>
      <c r="C5" s="5"/>
      <c r="D5" s="5"/>
      <c r="E5" s="5" t="s">
        <v>54</v>
      </c>
      <c r="F5" s="5"/>
      <c r="G5" s="5"/>
      <c r="H5" s="10">
        <v>5000</v>
      </c>
      <c r="I5" s="5"/>
      <c r="J5" s="1">
        <v>5000</v>
      </c>
    </row>
    <row r="6" spans="1:10" x14ac:dyDescent="0.3">
      <c r="A6" s="5" t="s">
        <v>65</v>
      </c>
      <c r="B6" s="5"/>
      <c r="C6" s="5"/>
      <c r="D6" s="5"/>
      <c r="E6" s="5" t="s">
        <v>53</v>
      </c>
      <c r="F6" s="5"/>
      <c r="G6" s="5"/>
      <c r="H6" s="10">
        <v>100</v>
      </c>
      <c r="I6" s="5"/>
      <c r="J6" s="1">
        <v>300</v>
      </c>
    </row>
    <row r="7" spans="1:10" x14ac:dyDescent="0.3">
      <c r="A7" s="5" t="s">
        <v>66</v>
      </c>
      <c r="B7" s="5"/>
      <c r="C7" s="5"/>
      <c r="D7" s="5"/>
      <c r="E7" s="5" t="s">
        <v>52</v>
      </c>
      <c r="F7" s="5"/>
      <c r="G7" s="5"/>
      <c r="H7" s="10">
        <v>1800</v>
      </c>
      <c r="I7" s="5"/>
      <c r="J7" s="1">
        <v>3000</v>
      </c>
    </row>
    <row r="8" spans="1:10" x14ac:dyDescent="0.3">
      <c r="A8" s="5" t="s">
        <v>67</v>
      </c>
      <c r="B8" s="5"/>
      <c r="C8" s="5"/>
      <c r="D8" s="5"/>
      <c r="E8" s="5" t="s">
        <v>51</v>
      </c>
      <c r="F8" s="5"/>
      <c r="G8" s="5"/>
      <c r="H8" s="10"/>
      <c r="I8" s="5"/>
      <c r="J8" s="1">
        <v>1000</v>
      </c>
    </row>
    <row r="9" spans="1:10" x14ac:dyDescent="0.3">
      <c r="A9" s="5" t="s">
        <v>68</v>
      </c>
      <c r="B9" s="5"/>
      <c r="C9" s="5"/>
      <c r="D9" s="5"/>
      <c r="E9" s="5" t="s">
        <v>50</v>
      </c>
      <c r="F9" s="5"/>
      <c r="G9" s="5"/>
      <c r="H9" s="10">
        <v>500</v>
      </c>
      <c r="I9" s="5"/>
      <c r="J9" s="1">
        <v>500</v>
      </c>
    </row>
    <row r="10" spans="1:10" x14ac:dyDescent="0.3">
      <c r="A10" s="5" t="s">
        <v>69</v>
      </c>
      <c r="B10" s="5"/>
      <c r="C10" s="5"/>
      <c r="D10" s="5"/>
      <c r="E10" s="5" t="s">
        <v>49</v>
      </c>
      <c r="F10" s="5"/>
      <c r="G10" s="5"/>
      <c r="H10" s="10">
        <v>200</v>
      </c>
      <c r="I10" s="5"/>
      <c r="J10" s="1">
        <v>500</v>
      </c>
    </row>
    <row r="11" spans="1:10" x14ac:dyDescent="0.3">
      <c r="A11" s="5" t="s">
        <v>70</v>
      </c>
      <c r="B11" s="5"/>
      <c r="C11" s="5"/>
      <c r="D11" s="5"/>
      <c r="E11" s="5" t="s">
        <v>48</v>
      </c>
      <c r="F11" s="5"/>
      <c r="G11" s="5"/>
      <c r="H11" s="10">
        <v>107000</v>
      </c>
      <c r="I11" s="5"/>
      <c r="J11" s="1">
        <v>107000</v>
      </c>
    </row>
    <row r="12" spans="1:10" x14ac:dyDescent="0.3">
      <c r="A12" s="5" t="s">
        <v>71</v>
      </c>
      <c r="B12" s="5"/>
      <c r="C12" s="5"/>
      <c r="D12" s="5"/>
      <c r="E12" s="5" t="s">
        <v>47</v>
      </c>
      <c r="F12" s="5"/>
      <c r="G12" s="5"/>
      <c r="H12" s="10">
        <v>1500</v>
      </c>
      <c r="I12" s="5"/>
      <c r="J12" s="1">
        <v>1000</v>
      </c>
    </row>
    <row r="13" spans="1:10" x14ac:dyDescent="0.3">
      <c r="A13" s="5" t="s">
        <v>72</v>
      </c>
      <c r="B13" s="5"/>
      <c r="C13" s="5"/>
      <c r="D13" s="5"/>
      <c r="E13" s="5" t="s">
        <v>46</v>
      </c>
      <c r="F13" s="5"/>
      <c r="G13" s="5"/>
      <c r="H13" s="10"/>
      <c r="I13" s="5"/>
      <c r="J13" s="1">
        <v>1000</v>
      </c>
    </row>
    <row r="14" spans="1:10" x14ac:dyDescent="0.3">
      <c r="A14" s="5" t="s">
        <v>73</v>
      </c>
      <c r="B14" s="5"/>
      <c r="C14" s="5"/>
      <c r="D14" s="5"/>
      <c r="E14" s="5" t="s">
        <v>45</v>
      </c>
      <c r="F14" s="5"/>
      <c r="G14" s="5"/>
      <c r="H14" s="10">
        <v>250</v>
      </c>
      <c r="I14" s="5"/>
      <c r="J14" s="1">
        <v>200</v>
      </c>
    </row>
    <row r="15" spans="1:10" x14ac:dyDescent="0.3">
      <c r="A15" s="5" t="s">
        <v>74</v>
      </c>
      <c r="B15" s="5"/>
      <c r="C15" s="5"/>
      <c r="D15" s="5"/>
      <c r="E15" s="5" t="s">
        <v>44</v>
      </c>
      <c r="F15" s="5"/>
      <c r="G15" s="5"/>
      <c r="H15" s="10">
        <v>7200</v>
      </c>
      <c r="I15" s="5"/>
      <c r="J15" s="1">
        <v>5000</v>
      </c>
    </row>
    <row r="16" spans="1:10" x14ac:dyDescent="0.3">
      <c r="A16" s="5" t="s">
        <v>75</v>
      </c>
      <c r="B16" s="5"/>
      <c r="C16" s="5"/>
      <c r="D16" s="5"/>
      <c r="E16" s="5"/>
      <c r="F16" s="5" t="s">
        <v>43</v>
      </c>
      <c r="G16" s="5"/>
      <c r="H16" s="8">
        <v>3500</v>
      </c>
      <c r="I16" s="5"/>
      <c r="J16" s="1">
        <v>1000</v>
      </c>
    </row>
    <row r="17" spans="1:10" x14ac:dyDescent="0.3">
      <c r="A17" s="5" t="s">
        <v>76</v>
      </c>
      <c r="B17" s="5"/>
      <c r="C17" s="5"/>
      <c r="D17" s="5"/>
      <c r="E17" s="5" t="s">
        <v>42</v>
      </c>
      <c r="F17" s="5"/>
      <c r="G17" s="5"/>
      <c r="H17" s="10">
        <v>300</v>
      </c>
      <c r="I17" s="5"/>
      <c r="J17" s="1">
        <v>60</v>
      </c>
    </row>
    <row r="18" spans="1:10" x14ac:dyDescent="0.3">
      <c r="A18" s="5" t="s">
        <v>77</v>
      </c>
      <c r="B18" s="5"/>
      <c r="C18" s="5"/>
      <c r="D18" s="5"/>
      <c r="E18" s="5" t="s">
        <v>41</v>
      </c>
      <c r="F18" s="5"/>
      <c r="G18" s="5"/>
      <c r="H18" s="10">
        <v>1500</v>
      </c>
      <c r="I18" s="5"/>
      <c r="J18" s="1">
        <v>1500</v>
      </c>
    </row>
    <row r="19" spans="1:10" ht="15" thickBot="1" x14ac:dyDescent="0.35">
      <c r="A19" s="5" t="s">
        <v>78</v>
      </c>
      <c r="B19" s="5"/>
      <c r="C19" s="5"/>
      <c r="D19" s="5"/>
      <c r="E19" s="5"/>
      <c r="F19" s="5" t="s">
        <v>40</v>
      </c>
      <c r="G19" s="5"/>
      <c r="H19" s="9">
        <v>2000</v>
      </c>
      <c r="I19" s="13"/>
      <c r="J19" s="12">
        <v>2000</v>
      </c>
    </row>
    <row r="20" spans="1:10" ht="15.75" thickTop="1" x14ac:dyDescent="0.25">
      <c r="A20" s="5" t="s">
        <v>79</v>
      </c>
      <c r="B20" s="5"/>
      <c r="C20" s="5"/>
      <c r="D20" s="5"/>
      <c r="E20" s="5"/>
      <c r="F20" s="5"/>
      <c r="G20" s="5"/>
      <c r="H20" s="8"/>
      <c r="I20" s="5"/>
    </row>
    <row r="21" spans="1:10" ht="15.75" thickBot="1" x14ac:dyDescent="0.3">
      <c r="A21" s="5" t="s">
        <v>80</v>
      </c>
      <c r="B21" s="5"/>
      <c r="C21" s="5" t="s">
        <v>39</v>
      </c>
      <c r="D21" s="5"/>
      <c r="E21" s="5"/>
      <c r="F21" s="5"/>
      <c r="G21" s="5"/>
      <c r="H21" s="11">
        <f>SUM(H4:H19)</f>
        <v>236850</v>
      </c>
      <c r="I21" s="11"/>
      <c r="J21" s="11">
        <f>SUM(J4:J19)</f>
        <v>240060</v>
      </c>
    </row>
    <row r="22" spans="1:10" ht="15.75" thickTop="1" x14ac:dyDescent="0.25">
      <c r="A22" s="5" t="s">
        <v>81</v>
      </c>
      <c r="B22" s="5"/>
      <c r="C22" s="5" t="s">
        <v>38</v>
      </c>
      <c r="D22" s="5"/>
      <c r="E22" s="5"/>
      <c r="F22" s="5"/>
      <c r="G22" s="5"/>
      <c r="H22" s="10"/>
      <c r="I22" s="5"/>
    </row>
    <row r="23" spans="1:10" x14ac:dyDescent="0.3">
      <c r="A23" s="5" t="s">
        <v>82</v>
      </c>
      <c r="B23" s="5"/>
      <c r="C23" s="5"/>
      <c r="D23" s="5"/>
      <c r="E23" s="5" t="s">
        <v>37</v>
      </c>
      <c r="F23" s="5"/>
      <c r="G23" s="5"/>
      <c r="H23" s="10">
        <v>10500</v>
      </c>
      <c r="I23" s="5"/>
      <c r="J23" s="1">
        <v>10500</v>
      </c>
    </row>
    <row r="24" spans="1:10" x14ac:dyDescent="0.3">
      <c r="A24" s="5" t="s">
        <v>83</v>
      </c>
      <c r="B24" s="5"/>
      <c r="C24" s="5"/>
      <c r="D24" s="5"/>
      <c r="E24" s="5" t="s">
        <v>36</v>
      </c>
      <c r="F24" s="5"/>
      <c r="G24" s="5"/>
      <c r="H24" s="10">
        <v>10</v>
      </c>
      <c r="I24" s="5"/>
      <c r="J24" s="1">
        <v>10</v>
      </c>
    </row>
    <row r="25" spans="1:10" x14ac:dyDescent="0.3">
      <c r="A25" s="5" t="s">
        <v>84</v>
      </c>
      <c r="B25" s="5"/>
      <c r="C25" s="5"/>
      <c r="D25" s="5"/>
      <c r="E25" s="5"/>
      <c r="F25" s="5" t="s">
        <v>35</v>
      </c>
      <c r="G25" s="5"/>
      <c r="H25" s="10">
        <v>3000</v>
      </c>
      <c r="I25" s="5"/>
      <c r="J25" s="1">
        <v>3000</v>
      </c>
    </row>
    <row r="26" spans="1:10" x14ac:dyDescent="0.3">
      <c r="A26" s="5" t="s">
        <v>85</v>
      </c>
      <c r="B26" s="5"/>
      <c r="C26" s="5"/>
      <c r="D26" s="5"/>
      <c r="E26" s="5"/>
      <c r="F26" s="5" t="s">
        <v>34</v>
      </c>
      <c r="G26" s="5"/>
      <c r="H26" s="8">
        <v>91000</v>
      </c>
      <c r="I26" s="5"/>
      <c r="J26" s="1">
        <v>98000</v>
      </c>
    </row>
    <row r="27" spans="1:10" x14ac:dyDescent="0.3">
      <c r="A27" s="5" t="s">
        <v>86</v>
      </c>
      <c r="B27" s="5"/>
      <c r="C27" s="5"/>
      <c r="D27" s="5"/>
      <c r="E27" s="5" t="s">
        <v>33</v>
      </c>
      <c r="F27" s="5"/>
      <c r="G27" s="5"/>
      <c r="H27" s="10">
        <v>125</v>
      </c>
      <c r="I27" s="5"/>
      <c r="J27" s="1">
        <v>125</v>
      </c>
    </row>
    <row r="28" spans="1:10" x14ac:dyDescent="0.3">
      <c r="A28" s="5" t="s">
        <v>87</v>
      </c>
      <c r="B28" s="5"/>
      <c r="C28" s="5"/>
      <c r="D28" s="5"/>
      <c r="E28" s="5" t="s">
        <v>32</v>
      </c>
      <c r="F28" s="5"/>
      <c r="G28" s="5"/>
      <c r="H28" s="10">
        <v>25</v>
      </c>
      <c r="I28" s="5"/>
      <c r="J28" s="1">
        <v>350</v>
      </c>
    </row>
    <row r="29" spans="1:10" x14ac:dyDescent="0.3">
      <c r="A29" s="5" t="s">
        <v>88</v>
      </c>
      <c r="B29" s="5"/>
      <c r="C29" s="5"/>
      <c r="D29" s="5"/>
      <c r="E29" s="5" t="s">
        <v>31</v>
      </c>
      <c r="F29" s="5"/>
      <c r="G29" s="5"/>
      <c r="H29" s="10">
        <v>50</v>
      </c>
      <c r="I29" s="5"/>
      <c r="J29" s="1">
        <v>50</v>
      </c>
    </row>
    <row r="30" spans="1:10" x14ac:dyDescent="0.3">
      <c r="A30" s="5" t="s">
        <v>89</v>
      </c>
      <c r="B30" s="5"/>
      <c r="C30" s="5"/>
      <c r="D30" s="5"/>
      <c r="E30" s="5" t="s">
        <v>30</v>
      </c>
      <c r="F30" s="5"/>
      <c r="G30" s="5"/>
      <c r="H30" s="10">
        <v>25000</v>
      </c>
      <c r="I30" s="5"/>
      <c r="J30" s="1">
        <v>34300</v>
      </c>
    </row>
    <row r="31" spans="1:10" x14ac:dyDescent="0.3">
      <c r="A31" s="5" t="s">
        <v>90</v>
      </c>
      <c r="B31" s="5"/>
      <c r="C31" s="5"/>
      <c r="D31" s="5" t="s">
        <v>29</v>
      </c>
      <c r="E31" s="5"/>
      <c r="F31" s="5"/>
      <c r="G31" s="5"/>
      <c r="H31" s="10">
        <v>11000</v>
      </c>
      <c r="I31" s="5"/>
      <c r="J31" s="1">
        <v>11000</v>
      </c>
    </row>
    <row r="32" spans="1:10" x14ac:dyDescent="0.3">
      <c r="A32" s="5" t="s">
        <v>91</v>
      </c>
      <c r="B32" s="5"/>
      <c r="C32" s="5"/>
      <c r="D32" s="5"/>
      <c r="E32" s="5"/>
      <c r="F32" s="5" t="s">
        <v>28</v>
      </c>
      <c r="G32" s="5"/>
      <c r="H32" s="10">
        <v>500</v>
      </c>
      <c r="J32" s="1">
        <v>500</v>
      </c>
    </row>
    <row r="33" spans="1:10" x14ac:dyDescent="0.3">
      <c r="A33" s="5" t="s">
        <v>92</v>
      </c>
      <c r="B33" s="5"/>
      <c r="C33" s="5"/>
      <c r="D33" s="5"/>
      <c r="E33" s="5"/>
      <c r="F33" s="5" t="s">
        <v>27</v>
      </c>
      <c r="G33" s="5"/>
      <c r="H33" s="8">
        <v>500</v>
      </c>
      <c r="J33" s="1">
        <v>500</v>
      </c>
    </row>
    <row r="34" spans="1:10" x14ac:dyDescent="0.3">
      <c r="A34" s="5" t="s">
        <v>93</v>
      </c>
      <c r="B34" s="5"/>
      <c r="C34" s="5"/>
      <c r="D34" s="5"/>
      <c r="E34" s="5" t="s">
        <v>26</v>
      </c>
      <c r="F34" s="5"/>
      <c r="G34" s="5"/>
      <c r="H34" s="10">
        <v>100</v>
      </c>
      <c r="J34" s="1">
        <v>100</v>
      </c>
    </row>
    <row r="35" spans="1:10" x14ac:dyDescent="0.3">
      <c r="A35" s="5" t="s">
        <v>94</v>
      </c>
      <c r="B35" s="5"/>
      <c r="C35" s="5"/>
      <c r="D35" s="5"/>
      <c r="E35" s="5" t="s">
        <v>25</v>
      </c>
      <c r="F35" s="5"/>
      <c r="G35" s="5"/>
      <c r="H35" s="10">
        <v>1000</v>
      </c>
      <c r="J35" s="1">
        <v>3000</v>
      </c>
    </row>
    <row r="36" spans="1:10" x14ac:dyDescent="0.3">
      <c r="A36" s="5" t="s">
        <v>95</v>
      </c>
      <c r="B36" s="5"/>
      <c r="C36" s="5"/>
      <c r="D36" s="5"/>
      <c r="E36" s="5" t="s">
        <v>24</v>
      </c>
      <c r="F36" s="5"/>
      <c r="G36" s="5"/>
      <c r="H36" s="10">
        <v>25</v>
      </c>
      <c r="J36" s="1">
        <v>50</v>
      </c>
    </row>
    <row r="37" spans="1:10" x14ac:dyDescent="0.3">
      <c r="A37" s="5" t="s">
        <v>96</v>
      </c>
      <c r="B37" s="5"/>
      <c r="C37" s="5"/>
      <c r="D37" s="5"/>
      <c r="E37" s="5" t="s">
        <v>23</v>
      </c>
      <c r="F37" s="5"/>
      <c r="G37" s="5"/>
      <c r="H37" s="10">
        <v>50</v>
      </c>
      <c r="J37" s="1">
        <v>50</v>
      </c>
    </row>
    <row r="38" spans="1:10" x14ac:dyDescent="0.3">
      <c r="A38" s="5" t="s">
        <v>97</v>
      </c>
      <c r="B38" s="5"/>
      <c r="C38" s="5"/>
      <c r="D38" s="5"/>
      <c r="E38" s="5"/>
      <c r="F38" s="5" t="s">
        <v>22</v>
      </c>
      <c r="G38" s="5"/>
      <c r="H38" s="10">
        <v>500</v>
      </c>
      <c r="J38" s="1">
        <v>300</v>
      </c>
    </row>
    <row r="39" spans="1:10" x14ac:dyDescent="0.3">
      <c r="A39" s="5" t="s">
        <v>98</v>
      </c>
      <c r="B39" s="5"/>
      <c r="C39" s="5"/>
      <c r="D39" s="5"/>
      <c r="E39" s="5"/>
      <c r="F39" s="5" t="s">
        <v>21</v>
      </c>
      <c r="G39" s="5"/>
      <c r="H39" s="8">
        <v>9300</v>
      </c>
      <c r="J39" s="1">
        <v>450</v>
      </c>
    </row>
    <row r="40" spans="1:10" x14ac:dyDescent="0.3">
      <c r="A40" s="5" t="s">
        <v>99</v>
      </c>
      <c r="B40" s="5"/>
      <c r="C40" s="5"/>
      <c r="D40" s="5"/>
      <c r="E40" s="5" t="s">
        <v>20</v>
      </c>
      <c r="F40" s="5"/>
      <c r="G40" s="5"/>
      <c r="H40" s="10">
        <v>2500</v>
      </c>
      <c r="J40" s="1">
        <v>2500</v>
      </c>
    </row>
    <row r="41" spans="1:10" x14ac:dyDescent="0.3">
      <c r="A41" s="5" t="s">
        <v>100</v>
      </c>
      <c r="B41" s="5"/>
      <c r="C41" s="5"/>
      <c r="D41" s="5"/>
      <c r="E41" s="5" t="s">
        <v>19</v>
      </c>
      <c r="F41" s="5"/>
      <c r="G41" s="5"/>
      <c r="H41" s="10">
        <v>9000</v>
      </c>
      <c r="J41" s="1">
        <v>1500</v>
      </c>
    </row>
    <row r="42" spans="1:10" x14ac:dyDescent="0.3">
      <c r="A42" s="5" t="s">
        <v>101</v>
      </c>
      <c r="B42" s="5"/>
      <c r="C42" s="5"/>
      <c r="D42" s="5"/>
      <c r="E42" s="5"/>
      <c r="F42" s="5" t="s">
        <v>18</v>
      </c>
      <c r="G42" s="5"/>
      <c r="H42" s="10">
        <v>300</v>
      </c>
      <c r="J42" s="1">
        <v>500</v>
      </c>
    </row>
    <row r="43" spans="1:10" x14ac:dyDescent="0.3">
      <c r="A43" s="5" t="s">
        <v>102</v>
      </c>
      <c r="B43" s="5"/>
      <c r="C43" s="5"/>
      <c r="D43" s="5"/>
      <c r="E43" s="5"/>
      <c r="F43" s="5" t="s">
        <v>17</v>
      </c>
      <c r="G43" s="5"/>
      <c r="H43" s="10">
        <v>2500</v>
      </c>
      <c r="J43" s="1">
        <v>500</v>
      </c>
    </row>
    <row r="44" spans="1:10" x14ac:dyDescent="0.3">
      <c r="A44" s="5" t="s">
        <v>103</v>
      </c>
      <c r="B44" s="5"/>
      <c r="C44" s="5"/>
      <c r="D44" s="5"/>
      <c r="E44" s="5"/>
      <c r="F44" s="5" t="s">
        <v>16</v>
      </c>
      <c r="G44" s="5"/>
      <c r="H44" s="8">
        <v>2500</v>
      </c>
      <c r="J44" s="1">
        <v>2500</v>
      </c>
    </row>
    <row r="45" spans="1:10" x14ac:dyDescent="0.3">
      <c r="A45" s="5" t="s">
        <v>104</v>
      </c>
      <c r="B45" s="5"/>
      <c r="C45" s="5"/>
      <c r="D45" s="5"/>
      <c r="E45" s="5" t="s">
        <v>15</v>
      </c>
      <c r="F45" s="5"/>
      <c r="G45" s="5"/>
      <c r="H45" s="10">
        <v>7500</v>
      </c>
      <c r="J45" s="1">
        <v>7500</v>
      </c>
    </row>
    <row r="46" spans="1:10" x14ac:dyDescent="0.3">
      <c r="A46" s="5" t="s">
        <v>105</v>
      </c>
      <c r="B46" s="5"/>
      <c r="C46" s="5"/>
      <c r="D46" s="5"/>
      <c r="E46" s="5" t="s">
        <v>14</v>
      </c>
      <c r="F46" s="5"/>
      <c r="G46" s="5"/>
      <c r="H46" s="10">
        <v>375</v>
      </c>
      <c r="J46" s="1">
        <v>375</v>
      </c>
    </row>
    <row r="47" spans="1:10" x14ac:dyDescent="0.3">
      <c r="A47" s="5" t="s">
        <v>106</v>
      </c>
      <c r="B47" s="5"/>
      <c r="C47" s="5"/>
      <c r="D47" s="5"/>
      <c r="E47" s="5" t="s">
        <v>13</v>
      </c>
      <c r="F47" s="5"/>
      <c r="G47" s="5"/>
      <c r="H47" s="10">
        <v>1750</v>
      </c>
      <c r="J47" s="1">
        <v>550</v>
      </c>
    </row>
    <row r="48" spans="1:10" x14ac:dyDescent="0.3">
      <c r="A48" s="5" t="s">
        <v>107</v>
      </c>
      <c r="B48" s="5"/>
      <c r="C48" s="5"/>
      <c r="D48" s="5"/>
      <c r="E48" s="5"/>
      <c r="F48" s="5" t="s">
        <v>12</v>
      </c>
      <c r="G48" s="5"/>
      <c r="H48" s="10">
        <v>1600</v>
      </c>
      <c r="J48" s="1">
        <v>1600</v>
      </c>
    </row>
    <row r="49" spans="1:10" x14ac:dyDescent="0.3">
      <c r="A49" s="5" t="s">
        <v>108</v>
      </c>
      <c r="B49" s="5"/>
      <c r="C49" s="5"/>
      <c r="D49" s="5"/>
      <c r="E49" s="5"/>
      <c r="F49" s="5" t="s">
        <v>11</v>
      </c>
      <c r="G49" s="5"/>
      <c r="H49" s="10">
        <v>1600</v>
      </c>
      <c r="J49" s="1">
        <v>1600</v>
      </c>
    </row>
    <row r="50" spans="1:10" x14ac:dyDescent="0.3">
      <c r="A50" s="5" t="s">
        <v>109</v>
      </c>
      <c r="B50" s="5"/>
      <c r="C50" s="5"/>
      <c r="D50" s="5"/>
      <c r="E50" s="5"/>
      <c r="F50" s="5" t="s">
        <v>10</v>
      </c>
      <c r="G50" s="5"/>
      <c r="H50" s="10">
        <v>1600</v>
      </c>
      <c r="J50" s="1">
        <v>1600</v>
      </c>
    </row>
    <row r="51" spans="1:10" x14ac:dyDescent="0.3">
      <c r="A51" s="5" t="s">
        <v>110</v>
      </c>
      <c r="B51" s="5"/>
      <c r="C51" s="5"/>
      <c r="D51" s="5"/>
      <c r="E51" s="5"/>
      <c r="F51" s="5" t="s">
        <v>9</v>
      </c>
      <c r="G51" s="5"/>
      <c r="H51" s="10">
        <v>100</v>
      </c>
      <c r="J51" s="1">
        <v>100</v>
      </c>
    </row>
    <row r="52" spans="1:10" x14ac:dyDescent="0.3">
      <c r="A52" s="5" t="s">
        <v>111</v>
      </c>
      <c r="B52" s="5"/>
      <c r="C52" s="5"/>
      <c r="D52" s="5"/>
      <c r="E52" s="5"/>
      <c r="F52" s="5" t="s">
        <v>8</v>
      </c>
      <c r="G52" s="5"/>
      <c r="H52" s="8">
        <v>1500</v>
      </c>
      <c r="J52" s="1">
        <v>500</v>
      </c>
    </row>
    <row r="53" spans="1:10" x14ac:dyDescent="0.3">
      <c r="A53" s="5" t="s">
        <v>112</v>
      </c>
      <c r="B53" s="5"/>
      <c r="C53" s="5"/>
      <c r="D53" s="5"/>
      <c r="E53" s="5" t="s">
        <v>7</v>
      </c>
      <c r="F53" s="5"/>
      <c r="G53" s="5"/>
      <c r="H53" s="10">
        <v>2380</v>
      </c>
      <c r="J53" s="1">
        <v>2380</v>
      </c>
    </row>
    <row r="54" spans="1:10" x14ac:dyDescent="0.3">
      <c r="A54" s="5" t="s">
        <v>113</v>
      </c>
      <c r="B54" s="5"/>
      <c r="C54" s="5"/>
      <c r="D54" s="5"/>
      <c r="E54" s="5" t="s">
        <v>6</v>
      </c>
      <c r="F54" s="5"/>
      <c r="G54" s="5"/>
      <c r="H54" s="10">
        <v>500</v>
      </c>
      <c r="J54" s="1">
        <v>500</v>
      </c>
    </row>
    <row r="55" spans="1:10" x14ac:dyDescent="0.3">
      <c r="A55" s="5" t="s">
        <v>114</v>
      </c>
      <c r="B55" s="5"/>
      <c r="C55" s="5"/>
      <c r="D55" s="5"/>
      <c r="E55" s="5" t="s">
        <v>5</v>
      </c>
      <c r="F55" s="5"/>
      <c r="G55" s="5"/>
      <c r="H55" s="10">
        <v>25</v>
      </c>
      <c r="J55" s="1">
        <v>25</v>
      </c>
    </row>
    <row r="56" spans="1:10" x14ac:dyDescent="0.3">
      <c r="A56" s="5" t="s">
        <v>115</v>
      </c>
      <c r="B56" s="5"/>
      <c r="C56" s="5"/>
      <c r="D56" s="5"/>
      <c r="E56" s="5" t="s">
        <v>4</v>
      </c>
      <c r="F56" s="5"/>
      <c r="G56" s="5"/>
      <c r="H56" s="10">
        <v>250</v>
      </c>
      <c r="J56" s="1">
        <v>2500</v>
      </c>
    </row>
    <row r="57" spans="1:10" x14ac:dyDescent="0.3">
      <c r="A57" s="5" t="s">
        <v>116</v>
      </c>
      <c r="B57" s="5"/>
      <c r="C57" s="5"/>
      <c r="D57" s="5"/>
      <c r="E57" s="5"/>
      <c r="F57" s="5" t="s">
        <v>3</v>
      </c>
      <c r="G57" s="5"/>
      <c r="H57" s="10">
        <v>31000</v>
      </c>
      <c r="J57" s="1">
        <v>32000</v>
      </c>
    </row>
    <row r="58" spans="1:10" x14ac:dyDescent="0.3">
      <c r="A58" s="5" t="s">
        <v>117</v>
      </c>
      <c r="B58" s="5"/>
      <c r="C58" s="5"/>
      <c r="D58" s="5"/>
      <c r="E58" s="5"/>
      <c r="F58" s="5" t="s">
        <v>2</v>
      </c>
      <c r="G58" s="5"/>
      <c r="H58" s="10">
        <v>2375</v>
      </c>
      <c r="J58" s="1">
        <v>2375</v>
      </c>
    </row>
    <row r="59" spans="1:10" ht="15" thickBot="1" x14ac:dyDescent="0.35">
      <c r="A59" s="5" t="s">
        <v>118</v>
      </c>
      <c r="B59" s="5"/>
      <c r="C59" s="5" t="s">
        <v>1</v>
      </c>
      <c r="D59" s="5"/>
      <c r="E59" s="5"/>
      <c r="F59" s="5"/>
      <c r="G59" s="5"/>
      <c r="H59" s="9">
        <f>SUM(H23:H58)</f>
        <v>222040</v>
      </c>
      <c r="I59" s="9"/>
      <c r="J59" s="9">
        <f>SUM(J23:J58)</f>
        <v>223390</v>
      </c>
    </row>
    <row r="60" spans="1:10" ht="15.6" thickTop="1" thickBot="1" x14ac:dyDescent="0.35">
      <c r="A60" s="5" t="s">
        <v>119</v>
      </c>
      <c r="B60" s="5"/>
      <c r="C60" s="5"/>
      <c r="D60" s="5"/>
      <c r="E60" s="5"/>
      <c r="F60" s="5"/>
      <c r="G60" s="5"/>
      <c r="H60" s="8"/>
      <c r="I60" s="8"/>
      <c r="J60" s="8"/>
    </row>
    <row r="61" spans="1:10" ht="15.6" thickTop="1" thickBot="1" x14ac:dyDescent="0.35">
      <c r="A61" s="5" t="s">
        <v>120</v>
      </c>
      <c r="B61" s="5" t="s">
        <v>0</v>
      </c>
      <c r="C61" s="5"/>
      <c r="D61" s="5"/>
      <c r="E61" s="5"/>
      <c r="F61" s="5"/>
      <c r="G61" s="5"/>
      <c r="H61" s="7">
        <f>H21-H59</f>
        <v>14810</v>
      </c>
      <c r="I61" s="7"/>
      <c r="J61" s="7">
        <f>J21-J59</f>
        <v>16670</v>
      </c>
    </row>
    <row r="62" spans="1:10" ht="15" thickTop="1" x14ac:dyDescent="0.3">
      <c r="A62" s="5"/>
      <c r="B62" s="5"/>
      <c r="C62" s="5"/>
      <c r="D62" s="5"/>
      <c r="E62" s="5"/>
      <c r="F62" s="5"/>
      <c r="G62" s="5"/>
      <c r="H62" s="6"/>
      <c r="J62" s="4"/>
    </row>
  </sheetData>
  <printOptions gridLines="1"/>
  <pageMargins left="0.25" right="0.25" top="1.5" bottom="1" header="0.5" footer="0.5"/>
  <pageSetup fitToHeight="0" orientation="portrait" r:id="rId1"/>
  <headerFooter>
    <oddHeader>&amp;L&amp;"-,Bold"&amp;12Florida Federation of Garden Clubs, Inc.
Proposed General Operations Budget
2021-2022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General Operations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Walling</dc:creator>
  <cp:lastModifiedBy>Sue</cp:lastModifiedBy>
  <cp:lastPrinted>2021-03-18T15:36:12Z</cp:lastPrinted>
  <dcterms:created xsi:type="dcterms:W3CDTF">2021-03-18T14:00:32Z</dcterms:created>
  <dcterms:modified xsi:type="dcterms:W3CDTF">2021-03-18T15:37:24Z</dcterms:modified>
</cp:coreProperties>
</file>